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ndrea Kastelan\Desktop\"/>
    </mc:Choice>
  </mc:AlternateContent>
  <xr:revisionPtr revIDLastSave="0" documentId="8_{C63AE3F0-07EE-4098-A92C-F21C12116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0" r:id="rId1"/>
    <sheet name="Kategorija 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 l="1"/>
</calcChain>
</file>

<file path=xl/sharedStrings.xml><?xml version="1.0" encoding="utf-8"?>
<sst xmlns="http://schemas.openxmlformats.org/spreadsheetml/2006/main" count="203" uniqueCount="114">
  <si>
    <t xml:space="preserve">NAZIV PRIMATELJA </t>
  </si>
  <si>
    <t xml:space="preserve">OIB PRIMATELJA </t>
  </si>
  <si>
    <t>JAVNA OBJAVA INFORMACIJA O PRORAĆUNSKOJ POTROŠNJI</t>
  </si>
  <si>
    <t xml:space="preserve">SJRDIŠTE/PREBIVALIŠTE (GRAD/OPĆINA) PRIMATELJA </t>
  </si>
  <si>
    <t xml:space="preserve">NAZIV ISPLATITELJA </t>
  </si>
  <si>
    <t>NAZIV ISPLATITELJA</t>
  </si>
  <si>
    <t>3111, PLAĆE ZA REDOVAN RAD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</si>
  <si>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</si>
  <si>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</si>
  <si>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</si>
  <si>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 xml:space="preserve">**Iskazuje se šifra i naziv računa ekonomske klasifikacije razine odjeljka u skladu s pravilnokom kojim se uređuje sustav </t>
  </si>
  <si>
    <t>proračunskog računovodstva i računski plan.</t>
  </si>
  <si>
    <t>UKUPAN IZNOS ISPLATE PO PRIMATELJU SRED.U RAZDO.IZVJ.*</t>
  </si>
  <si>
    <t xml:space="preserve">3132, DOPRINOS ZA OBVEZNO ZDRAVSTVENO OSIGURANJE </t>
  </si>
  <si>
    <t xml:space="preserve">3223, ENERGIJA </t>
  </si>
  <si>
    <t>3212, NAKNADA ZA PRIJEVOZ, ZA RAD NA TERENU I ODVOJENI ŽIVOT</t>
  </si>
  <si>
    <t>3221, UREDSKI MATERIJAL I OSTALI MATERIJALNI RASHODI</t>
  </si>
  <si>
    <t>VINDIJA d.d. PREHRAMBENA INDUSTRIJA</t>
  </si>
  <si>
    <t>HEP OPSKRBA d.o.o.</t>
  </si>
  <si>
    <t>HRVATSKI TELEKOM d.d</t>
  </si>
  <si>
    <t>3231, USLUGE TELEFONA, POŠTE I PRIJEVOZA</t>
  </si>
  <si>
    <t>HRVATSKA POŠTA d.d.</t>
  </si>
  <si>
    <t xml:space="preserve">FINA </t>
  </si>
  <si>
    <t xml:space="preserve">3238, RAČUNALNE USLUGE </t>
  </si>
  <si>
    <t xml:space="preserve">3299, OSTALI NESPOMENUTI RASHODI POSLOVANJA </t>
  </si>
  <si>
    <t>OTP BANKA d.d.</t>
  </si>
  <si>
    <t xml:space="preserve">3431, BANKARSKE USLUGE I USLUGE PLATNOG PROMETA </t>
  </si>
  <si>
    <t xml:space="preserve">SPLIT </t>
  </si>
  <si>
    <t>VARAŽDIN</t>
  </si>
  <si>
    <t xml:space="preserve">ZAGREB </t>
  </si>
  <si>
    <t>44138062462</t>
  </si>
  <si>
    <t>63073332379</t>
  </si>
  <si>
    <t>71793146560</t>
  </si>
  <si>
    <t>87311810356</t>
  </si>
  <si>
    <t>52508873833</t>
  </si>
  <si>
    <t xml:space="preserve"> </t>
  </si>
  <si>
    <t xml:space="preserve">DJEČJI VRTIĆ GRDELIN, OIB:30311016133  </t>
  </si>
  <si>
    <t xml:space="preserve">DJEČJI VRTIĆ GRDELIN, OIB: 30311016133  </t>
  </si>
  <si>
    <t xml:space="preserve">DJEČJI VRTIĆ GRDELIN </t>
  </si>
  <si>
    <t xml:space="preserve">POSTIRA </t>
  </si>
  <si>
    <t>LEONARDO, vl. Mari Kolgjeraj</t>
  </si>
  <si>
    <t>43916691785</t>
  </si>
  <si>
    <t>KONZUM plus d.o.o.</t>
  </si>
  <si>
    <t>62226620908</t>
  </si>
  <si>
    <t>3213,STRUČNO USAVRŠAVANJE ZAPOSLENIKA</t>
  </si>
  <si>
    <t xml:space="preserve">3222, MATERIJAL I SIROVINE </t>
  </si>
  <si>
    <t xml:space="preserve">RIJEKA </t>
  </si>
  <si>
    <t xml:space="preserve">3211, SLUŽBENA PUTOVANJA </t>
  </si>
  <si>
    <t>JADROLINIJA D.D.</t>
  </si>
  <si>
    <t>VELIKA GORICA</t>
  </si>
  <si>
    <t>LIDL HRVATSKA  d.o.o</t>
  </si>
  <si>
    <t>IN REBUS d.o.o</t>
  </si>
  <si>
    <t>ADMINISTRATOR d.o.o</t>
  </si>
  <si>
    <t>KRIVODOL</t>
  </si>
  <si>
    <t>ZADAR</t>
  </si>
  <si>
    <t>66089976432</t>
  </si>
  <si>
    <t>Kategorija 1 - pravne osobe</t>
  </si>
  <si>
    <t>UKUPNO:KONZUM</t>
  </si>
  <si>
    <t xml:space="preserve">Kategorija 2 - fizičke osobe </t>
  </si>
  <si>
    <t xml:space="preserve">3121,OSTALI RASHODI ZA ZAPOSLENE </t>
  </si>
  <si>
    <t>CENTAURUS</t>
  </si>
  <si>
    <t xml:space="preserve">KALA, trgovački obrt vl. Janko Galetović         </t>
  </si>
  <si>
    <t>Michieli-Tomić d.o.o.</t>
  </si>
  <si>
    <t>38856841151</t>
  </si>
  <si>
    <t>GORNJI HUMAC</t>
  </si>
  <si>
    <t xml:space="preserve">3234, KOMUNALNE USLUGE </t>
  </si>
  <si>
    <t>23521343399</t>
  </si>
  <si>
    <t>12918072739</t>
  </si>
  <si>
    <t xml:space="preserve">SOLIN </t>
  </si>
  <si>
    <t xml:space="preserve">3224, MATERIJAL I DIJELOVI ZA TEKUĆE INVESTICIJSKO ODRŽAVANJE </t>
  </si>
  <si>
    <t xml:space="preserve">NIRS OPREMA D.O.O              </t>
  </si>
  <si>
    <t>10703265961</t>
  </si>
  <si>
    <t>TRAMAX DOO</t>
  </si>
  <si>
    <t>21270210680</t>
  </si>
  <si>
    <t xml:space="preserve">3232, USLUGE TEKUĆEG INVESTICIJSKOG ODRŽAVANJA </t>
  </si>
  <si>
    <t>BERICA - VENERA d.o.o.</t>
  </si>
  <si>
    <t>53350217371</t>
  </si>
  <si>
    <t>NEREŽIŠĆE</t>
  </si>
  <si>
    <t xml:space="preserve">EDI, obrt     </t>
  </si>
  <si>
    <t>23403096555</t>
  </si>
  <si>
    <t>SUPETAR</t>
  </si>
  <si>
    <t xml:space="preserve">EVENIO društvo s ograničenom odgovornošću za izdavaštvo, trgovinu i usluge    </t>
  </si>
  <si>
    <t>69863470363</t>
  </si>
  <si>
    <t xml:space="preserve">Frigostroj d.o.o       </t>
  </si>
  <si>
    <t xml:space="preserve">GRAWE HRVATSKA d.d.                                                             </t>
  </si>
  <si>
    <t xml:space="preserve">HOĆU KNJIGU društvo s ograničenom odgovornošću za trgovinu     </t>
  </si>
  <si>
    <t xml:space="preserve">KONDOR obrt za ugradnju stolarije           </t>
  </si>
  <si>
    <t>90629018245</t>
  </si>
  <si>
    <t>DUGI RAT</t>
  </si>
  <si>
    <t xml:space="preserve">LIBER MEDIA d.o.o.        </t>
  </si>
  <si>
    <t>08246617323</t>
  </si>
  <si>
    <t xml:space="preserve">NASTAVNI ZAVOD ZA JAVNO ZDRAVSTVO SPLITSKO - DALMATINSKE ŽUPANIJE    </t>
  </si>
  <si>
    <t>54948902275</t>
  </si>
  <si>
    <t>DJEČJI VRTIĆ PUČIŠĆA</t>
  </si>
  <si>
    <t xml:space="preserve">3236, ZDRAVSTVENE I VETERINARSKE USLUGE </t>
  </si>
  <si>
    <t xml:space="preserve">OBRT ZA USLUGE, BRAMIL JUNIOR, VL. ŽELJANA PEZER   </t>
  </si>
  <si>
    <t>38720702907</t>
  </si>
  <si>
    <t xml:space="preserve">Pučko otvoreno učilište Korak po korak          </t>
  </si>
  <si>
    <t>31390132309</t>
  </si>
  <si>
    <t>SIMON, vl. Simon Dragičević</t>
  </si>
  <si>
    <t>TiN zajed.trgovački obrt V.i M.Klepo</t>
  </si>
  <si>
    <t>70975276012</t>
  </si>
  <si>
    <t xml:space="preserve">UMJETNIČKA ORGANIZACIJA 'PRODUKCIJA Z'            </t>
  </si>
  <si>
    <t>22181167942</t>
  </si>
  <si>
    <t xml:space="preserve">VERBUM DOO     </t>
  </si>
  <si>
    <t>49355429927</t>
  </si>
  <si>
    <t xml:space="preserve">3292, PREMIJE OSIGURANJA </t>
  </si>
  <si>
    <t xml:space="preserve">3239, OSTALE USLUGE </t>
  </si>
  <si>
    <t xml:space="preserve">Razdoblje: prosinac 2024. godine </t>
  </si>
  <si>
    <t>TOMMY</t>
  </si>
  <si>
    <t>00278260010</t>
  </si>
  <si>
    <t xml:space="preserve">SVIJET MEDIJA DOO </t>
  </si>
  <si>
    <t>08622180689</t>
  </si>
  <si>
    <t xml:space="preserve">2422, POSTRIJENJA I OPREMA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</si>
</sst>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" xfId="0" quotePrefix="1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4" fontId="5" fillId="2" borderId="2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vertical="center" wrapText="1"/>
    </xf>
    <xf numFmtId="0" fontId="5" fillId="2" borderId="2" xfId="0" applyFont="1" applyFill="1" applyBorder="1"/>
    <xf numFmtId="0" fontId="5" fillId="2" borderId="1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right"/>
    </xf>
    <xf numFmtId="49" fontId="5" fillId="2" borderId="1" xfId="0" applyNumberFormat="1" applyFont="1" applyFill="1" applyBorder="1"/>
    <xf numFmtId="0" fontId="15" fillId="2" borderId="1" xfId="0" applyFont="1" applyFill="1" applyBorder="1"/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right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/>
    <xf numFmtId="4" fontId="12" fillId="2" borderId="2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vertical="center"/>
    </xf>
    <xf numFmtId="4" fontId="10" fillId="2" borderId="0" xfId="0" applyNumberFormat="1" applyFont="1" applyFill="1"/>
    <xf numFmtId="4" fontId="12" fillId="2" borderId="3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horizontal="right"/>
    </xf>
    <xf numFmtId="0" fontId="12" fillId="2" borderId="1" xfId="0" applyFont="1" applyFill="1" applyBorder="1"/>
    <xf numFmtId="49" fontId="12" fillId="2" borderId="2" xfId="0" applyNumberFormat="1" applyFont="1" applyFill="1" applyBorder="1" applyAlignment="1">
      <alignment horizontal="right"/>
    </xf>
    <xf numFmtId="49" fontId="15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8"/>
  <sheetViews>
    <sheetView tabSelected="1" topLeftCell="A37" zoomScale="94" zoomScaleNormal="94" workbookViewId="0">
      <selection activeCell="G42" sqref="G42"/>
    </sheetView>
  </sheetViews>
  <sheetFormatPr defaultRowHeight="15" x14ac:dyDescent="0.25"/>
  <cols>
    <col min="2" max="2" width="40.2851562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1"/>
      <c r="C1" s="1"/>
      <c r="D1" s="1"/>
      <c r="E1" s="1"/>
      <c r="F1" s="1"/>
      <c r="G1" s="1"/>
      <c r="H1" s="2"/>
    </row>
    <row r="2" spans="2:8" ht="18" customHeight="1" x14ac:dyDescent="0.25">
      <c r="B2" s="49" t="s">
        <v>2</v>
      </c>
      <c r="C2" s="49"/>
      <c r="D2" s="49"/>
      <c r="E2" s="49"/>
      <c r="F2" s="49"/>
      <c r="G2" s="49"/>
      <c r="H2" s="3"/>
    </row>
    <row r="3" spans="2:8" ht="34.9" customHeight="1" x14ac:dyDescent="0.25">
      <c r="B3" s="8"/>
      <c r="C3" s="52" t="s">
        <v>37</v>
      </c>
      <c r="D3" s="52"/>
      <c r="E3" s="52"/>
      <c r="F3" s="8"/>
      <c r="G3" s="8"/>
      <c r="H3" s="2"/>
    </row>
    <row r="4" spans="2:8" x14ac:dyDescent="0.25">
      <c r="B4" s="50" t="s">
        <v>108</v>
      </c>
      <c r="C4" s="51"/>
      <c r="D4" s="51"/>
      <c r="E4" s="51"/>
      <c r="F4" s="51"/>
      <c r="G4" s="51"/>
    </row>
    <row r="5" spans="2:8" ht="18" x14ac:dyDescent="0.25">
      <c r="B5" s="11" t="s">
        <v>56</v>
      </c>
      <c r="C5" s="8"/>
      <c r="D5" s="8"/>
      <c r="E5" s="8"/>
      <c r="F5" s="8"/>
      <c r="G5" s="8"/>
    </row>
    <row r="6" spans="2:8" ht="65.45" customHeight="1" x14ac:dyDescent="0.25">
      <c r="B6" s="4" t="s">
        <v>0</v>
      </c>
      <c r="C6" s="4" t="s">
        <v>1</v>
      </c>
      <c r="D6" s="4" t="s">
        <v>3</v>
      </c>
      <c r="E6" s="4" t="s">
        <v>12</v>
      </c>
      <c r="F6" s="4" t="s">
        <v>4</v>
      </c>
      <c r="G6" s="4" t="s">
        <v>7</v>
      </c>
    </row>
    <row r="7" spans="2:8" s="6" customFormat="1" ht="18.600000000000001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2:8" ht="45.6" customHeight="1" x14ac:dyDescent="0.25">
      <c r="B8" s="22" t="s">
        <v>97</v>
      </c>
      <c r="C8" s="44" t="s">
        <v>98</v>
      </c>
      <c r="D8" s="23" t="s">
        <v>29</v>
      </c>
      <c r="E8" s="23">
        <v>1393.56</v>
      </c>
      <c r="F8" s="23" t="s">
        <v>38</v>
      </c>
      <c r="G8" s="24" t="s">
        <v>44</v>
      </c>
    </row>
    <row r="9" spans="2:8" ht="45.6" customHeight="1" x14ac:dyDescent="0.25">
      <c r="B9" s="22" t="s">
        <v>48</v>
      </c>
      <c r="C9" s="25">
        <v>38453148181</v>
      </c>
      <c r="D9" s="23" t="s">
        <v>46</v>
      </c>
      <c r="E9" s="23">
        <v>35.4</v>
      </c>
      <c r="F9" s="23" t="s">
        <v>38</v>
      </c>
      <c r="G9" s="24" t="s">
        <v>47</v>
      </c>
    </row>
    <row r="10" spans="2:8" ht="42.6" customHeight="1" x14ac:dyDescent="0.25">
      <c r="B10" s="26" t="s">
        <v>72</v>
      </c>
      <c r="C10" s="27" t="s">
        <v>73</v>
      </c>
      <c r="D10" s="23" t="s">
        <v>27</v>
      </c>
      <c r="E10" s="23">
        <v>144.03</v>
      </c>
      <c r="F10" s="23" t="s">
        <v>38</v>
      </c>
      <c r="G10" s="24" t="s">
        <v>16</v>
      </c>
    </row>
    <row r="11" spans="2:8" ht="42.6" customHeight="1" x14ac:dyDescent="0.25">
      <c r="B11" s="17" t="s">
        <v>70</v>
      </c>
      <c r="C11" s="27" t="s">
        <v>71</v>
      </c>
      <c r="D11" s="23" t="s">
        <v>27</v>
      </c>
      <c r="E11" s="23">
        <v>262.08999999999997</v>
      </c>
      <c r="F11" s="23" t="s">
        <v>38</v>
      </c>
      <c r="G11" s="24" t="s">
        <v>16</v>
      </c>
    </row>
    <row r="12" spans="2:8" ht="42.6" customHeight="1" x14ac:dyDescent="0.25">
      <c r="B12" s="26" t="s">
        <v>78</v>
      </c>
      <c r="C12" s="27" t="s">
        <v>79</v>
      </c>
      <c r="D12" s="37" t="s">
        <v>80</v>
      </c>
      <c r="E12" s="23">
        <v>163</v>
      </c>
      <c r="F12" s="23" t="s">
        <v>38</v>
      </c>
      <c r="G12" s="24" t="s">
        <v>16</v>
      </c>
    </row>
    <row r="13" spans="2:8" ht="42.6" customHeight="1" x14ac:dyDescent="0.25">
      <c r="B13" s="26" t="s">
        <v>109</v>
      </c>
      <c r="C13" s="48" t="s">
        <v>110</v>
      </c>
      <c r="D13" s="23" t="s">
        <v>27</v>
      </c>
      <c r="E13" s="23">
        <v>70.849999999999994</v>
      </c>
      <c r="F13" s="23" t="s">
        <v>38</v>
      </c>
      <c r="G13" s="24" t="s">
        <v>16</v>
      </c>
    </row>
    <row r="14" spans="2:8" ht="42.6" customHeight="1" x14ac:dyDescent="0.25">
      <c r="B14" s="33" t="s">
        <v>89</v>
      </c>
      <c r="C14" s="34" t="s">
        <v>90</v>
      </c>
      <c r="D14" s="10" t="s">
        <v>54</v>
      </c>
      <c r="E14" s="10">
        <v>59.04</v>
      </c>
      <c r="F14" s="10" t="s">
        <v>38</v>
      </c>
      <c r="G14" s="35" t="s">
        <v>16</v>
      </c>
    </row>
    <row r="15" spans="2:8" ht="42.6" customHeight="1" x14ac:dyDescent="0.25">
      <c r="B15" s="26" t="s">
        <v>85</v>
      </c>
      <c r="C15" s="29">
        <v>97838993800</v>
      </c>
      <c r="D15" s="23" t="s">
        <v>29</v>
      </c>
      <c r="E15" s="23">
        <v>224.91</v>
      </c>
      <c r="F15" s="23" t="s">
        <v>38</v>
      </c>
      <c r="G15" s="24" t="s">
        <v>16</v>
      </c>
    </row>
    <row r="16" spans="2:8" ht="42.6" customHeight="1" x14ac:dyDescent="0.25">
      <c r="B16" s="26" t="s">
        <v>100</v>
      </c>
      <c r="C16" s="27" t="s">
        <v>101</v>
      </c>
      <c r="D16" s="23" t="s">
        <v>80</v>
      </c>
      <c r="E16" s="23">
        <v>793.93</v>
      </c>
      <c r="F16" s="23" t="s">
        <v>38</v>
      </c>
      <c r="G16" s="24" t="s">
        <v>16</v>
      </c>
    </row>
    <row r="17" spans="2:7" ht="42.6" customHeight="1" x14ac:dyDescent="0.25">
      <c r="B17" s="26" t="s">
        <v>104</v>
      </c>
      <c r="C17" s="45" t="s">
        <v>105</v>
      </c>
      <c r="D17" s="23" t="s">
        <v>29</v>
      </c>
      <c r="E17" s="23">
        <v>64.72</v>
      </c>
      <c r="F17" s="23" t="s">
        <v>38</v>
      </c>
      <c r="G17" s="24" t="s">
        <v>16</v>
      </c>
    </row>
    <row r="18" spans="2:7" ht="42.6" customHeight="1" x14ac:dyDescent="0.25">
      <c r="B18" s="26" t="s">
        <v>50</v>
      </c>
      <c r="C18" s="27" t="s">
        <v>55</v>
      </c>
      <c r="D18" s="23" t="s">
        <v>49</v>
      </c>
      <c r="E18" s="23">
        <v>61.94</v>
      </c>
      <c r="F18" s="23" t="s">
        <v>38</v>
      </c>
      <c r="G18" s="28" t="s">
        <v>45</v>
      </c>
    </row>
    <row r="19" spans="2:7" ht="42.6" customHeight="1" x14ac:dyDescent="0.25">
      <c r="B19" s="26" t="s">
        <v>60</v>
      </c>
      <c r="C19" s="27" t="s">
        <v>67</v>
      </c>
      <c r="D19" s="23" t="s">
        <v>68</v>
      </c>
      <c r="E19" s="23">
        <v>144.63</v>
      </c>
      <c r="F19" s="23" t="s">
        <v>38</v>
      </c>
      <c r="G19" s="30" t="s">
        <v>45</v>
      </c>
    </row>
    <row r="20" spans="2:7" ht="31.9" customHeight="1" x14ac:dyDescent="0.25">
      <c r="B20" s="16" t="s">
        <v>17</v>
      </c>
      <c r="C20" s="27" t="s">
        <v>30</v>
      </c>
      <c r="D20" s="23" t="s">
        <v>28</v>
      </c>
      <c r="E20" s="23">
        <v>403.18</v>
      </c>
      <c r="F20" s="23" t="s">
        <v>38</v>
      </c>
      <c r="G20" s="28" t="s">
        <v>45</v>
      </c>
    </row>
    <row r="21" spans="2:7" ht="31.9" customHeight="1" x14ac:dyDescent="0.25">
      <c r="B21" s="38" t="s">
        <v>99</v>
      </c>
      <c r="C21" s="39">
        <v>48059337504</v>
      </c>
      <c r="D21" s="40" t="s">
        <v>39</v>
      </c>
      <c r="E21" s="40">
        <v>1561.52</v>
      </c>
      <c r="F21" s="40" t="s">
        <v>38</v>
      </c>
      <c r="G21" s="41" t="s">
        <v>45</v>
      </c>
    </row>
    <row r="22" spans="2:7" ht="30" customHeight="1" x14ac:dyDescent="0.25">
      <c r="B22" s="17" t="s">
        <v>40</v>
      </c>
      <c r="C22" s="27" t="s">
        <v>41</v>
      </c>
      <c r="D22" s="23" t="s">
        <v>39</v>
      </c>
      <c r="E22" s="23">
        <v>159.63999999999999</v>
      </c>
      <c r="F22" s="23" t="s">
        <v>38</v>
      </c>
      <c r="G22" s="28" t="s">
        <v>45</v>
      </c>
    </row>
    <row r="23" spans="2:7" ht="30" customHeight="1" x14ac:dyDescent="0.25">
      <c r="B23" s="16" t="s">
        <v>42</v>
      </c>
      <c r="C23" s="27" t="s">
        <v>43</v>
      </c>
      <c r="D23" s="23" t="s">
        <v>29</v>
      </c>
      <c r="E23" s="23">
        <v>287.33999999999997</v>
      </c>
      <c r="F23" s="23" t="s">
        <v>38</v>
      </c>
      <c r="G23" s="31" t="s">
        <v>24</v>
      </c>
    </row>
    <row r="24" spans="2:7" ht="31.9" customHeight="1" x14ac:dyDescent="0.25">
      <c r="B24" s="16" t="s">
        <v>42</v>
      </c>
      <c r="C24" s="27" t="s">
        <v>43</v>
      </c>
      <c r="D24" s="23" t="s">
        <v>29</v>
      </c>
      <c r="E24" s="23">
        <v>1493.96</v>
      </c>
      <c r="F24" s="23" t="s">
        <v>38</v>
      </c>
      <c r="G24" s="28" t="s">
        <v>45</v>
      </c>
    </row>
    <row r="25" spans="2:7" ht="31.9" customHeight="1" x14ac:dyDescent="0.25">
      <c r="B25" s="16" t="s">
        <v>57</v>
      </c>
      <c r="C25" s="27" t="s">
        <v>43</v>
      </c>
      <c r="D25" s="23" t="s">
        <v>29</v>
      </c>
      <c r="E25" s="23">
        <f>E24+E23</f>
        <v>1781.3</v>
      </c>
      <c r="F25" s="23" t="s">
        <v>38</v>
      </c>
      <c r="G25" s="28"/>
    </row>
    <row r="26" spans="2:7" ht="33" customHeight="1" x14ac:dyDescent="0.25">
      <c r="B26" s="17" t="s">
        <v>18</v>
      </c>
      <c r="C26" s="27" t="s">
        <v>31</v>
      </c>
      <c r="D26" s="23" t="s">
        <v>29</v>
      </c>
      <c r="E26" s="23">
        <v>515.16999999999996</v>
      </c>
      <c r="F26" s="23" t="s">
        <v>38</v>
      </c>
      <c r="G26" s="28" t="s">
        <v>14</v>
      </c>
    </row>
    <row r="27" spans="2:7" ht="43.9" customHeight="1" x14ac:dyDescent="0.25">
      <c r="B27" s="17" t="s">
        <v>61</v>
      </c>
      <c r="C27" s="27" t="s">
        <v>66</v>
      </c>
      <c r="D27" s="23" t="s">
        <v>39</v>
      </c>
      <c r="E27" s="23">
        <v>168.64</v>
      </c>
      <c r="F27" s="23" t="s">
        <v>38</v>
      </c>
      <c r="G27" s="18" t="s">
        <v>69</v>
      </c>
    </row>
    <row r="28" spans="2:7" ht="43.9" customHeight="1" x14ac:dyDescent="0.25">
      <c r="B28" s="17" t="s">
        <v>86</v>
      </c>
      <c r="C28" s="27" t="s">
        <v>87</v>
      </c>
      <c r="D28" s="23" t="s">
        <v>88</v>
      </c>
      <c r="E28" s="23">
        <v>650</v>
      </c>
      <c r="F28" s="23" t="s">
        <v>38</v>
      </c>
      <c r="G28" s="18" t="s">
        <v>74</v>
      </c>
    </row>
    <row r="29" spans="2:7" ht="28.15" customHeight="1" x14ac:dyDescent="0.25">
      <c r="B29" s="17" t="s">
        <v>19</v>
      </c>
      <c r="C29" s="27" t="s">
        <v>32</v>
      </c>
      <c r="D29" s="23" t="s">
        <v>29</v>
      </c>
      <c r="E29" s="23">
        <v>160</v>
      </c>
      <c r="F29" s="23" t="s">
        <v>38</v>
      </c>
      <c r="G29" s="31" t="s">
        <v>20</v>
      </c>
    </row>
    <row r="30" spans="2:7" ht="36.6" customHeight="1" x14ac:dyDescent="0.25">
      <c r="B30" s="17" t="s">
        <v>21</v>
      </c>
      <c r="C30" s="27" t="s">
        <v>33</v>
      </c>
      <c r="D30" s="23" t="s">
        <v>29</v>
      </c>
      <c r="E30" s="23">
        <v>8.4</v>
      </c>
      <c r="F30" s="23" t="s">
        <v>38</v>
      </c>
      <c r="G30" s="32" t="s">
        <v>20</v>
      </c>
    </row>
    <row r="31" spans="2:7" ht="36.6" customHeight="1" x14ac:dyDescent="0.25">
      <c r="B31" s="17" t="s">
        <v>62</v>
      </c>
      <c r="C31" s="27" t="s">
        <v>63</v>
      </c>
      <c r="D31" s="23" t="s">
        <v>64</v>
      </c>
      <c r="E31" s="23">
        <v>45.56</v>
      </c>
      <c r="F31" s="23" t="s">
        <v>38</v>
      </c>
      <c r="G31" s="28" t="s">
        <v>65</v>
      </c>
    </row>
    <row r="32" spans="2:7" ht="23.45" customHeight="1" x14ac:dyDescent="0.25">
      <c r="B32" s="26" t="s">
        <v>22</v>
      </c>
      <c r="C32" s="27">
        <v>85821130368</v>
      </c>
      <c r="D32" s="23" t="s">
        <v>29</v>
      </c>
      <c r="E32" s="23">
        <v>2.16</v>
      </c>
      <c r="F32" s="23" t="s">
        <v>38</v>
      </c>
      <c r="G32" s="28" t="s">
        <v>23</v>
      </c>
    </row>
    <row r="33" spans="2:8" ht="36.6" customHeight="1" x14ac:dyDescent="0.25">
      <c r="B33" s="16" t="s">
        <v>91</v>
      </c>
      <c r="C33" s="27" t="s">
        <v>92</v>
      </c>
      <c r="D33" s="23" t="s">
        <v>27</v>
      </c>
      <c r="E33" s="23">
        <v>207.36</v>
      </c>
      <c r="F33" s="23" t="s">
        <v>93</v>
      </c>
      <c r="G33" s="31" t="s">
        <v>94</v>
      </c>
    </row>
    <row r="34" spans="2:8" ht="28.15" customHeight="1" x14ac:dyDescent="0.25">
      <c r="B34" s="26" t="s">
        <v>51</v>
      </c>
      <c r="C34" s="29">
        <v>91591564577</v>
      </c>
      <c r="D34" s="23" t="s">
        <v>29</v>
      </c>
      <c r="E34" s="23">
        <v>66.989999999999995</v>
      </c>
      <c r="F34" s="23" t="s">
        <v>38</v>
      </c>
      <c r="G34" s="28" t="s">
        <v>23</v>
      </c>
    </row>
    <row r="35" spans="2:8" ht="28.15" customHeight="1" x14ac:dyDescent="0.25">
      <c r="B35" s="26" t="s">
        <v>52</v>
      </c>
      <c r="C35" s="29">
        <v>34658637472</v>
      </c>
      <c r="D35" s="23" t="s">
        <v>53</v>
      </c>
      <c r="E35" s="23">
        <v>2654.46</v>
      </c>
      <c r="F35" s="23" t="s">
        <v>38</v>
      </c>
      <c r="G35" s="28" t="s">
        <v>23</v>
      </c>
    </row>
    <row r="36" spans="2:8" ht="34.9" customHeight="1" x14ac:dyDescent="0.25">
      <c r="B36" s="26" t="s">
        <v>83</v>
      </c>
      <c r="C36" s="29">
        <v>5347937827</v>
      </c>
      <c r="D36" s="23" t="s">
        <v>80</v>
      </c>
      <c r="E36" s="23">
        <v>450</v>
      </c>
      <c r="F36" s="23" t="s">
        <v>38</v>
      </c>
      <c r="G36" s="28" t="s">
        <v>107</v>
      </c>
    </row>
    <row r="37" spans="2:8" ht="34.9" customHeight="1" x14ac:dyDescent="0.25">
      <c r="B37" s="46" t="s">
        <v>84</v>
      </c>
      <c r="C37" s="29">
        <v>2840615764</v>
      </c>
      <c r="D37" s="23" t="s">
        <v>29</v>
      </c>
      <c r="E37" s="23">
        <v>425.55</v>
      </c>
      <c r="F37" s="23" t="s">
        <v>38</v>
      </c>
      <c r="G37" s="28" t="s">
        <v>106</v>
      </c>
    </row>
    <row r="38" spans="2:8" ht="45" customHeight="1" x14ac:dyDescent="0.25">
      <c r="B38" s="26" t="s">
        <v>81</v>
      </c>
      <c r="C38" s="44" t="s">
        <v>82</v>
      </c>
      <c r="D38" s="23" t="s">
        <v>29</v>
      </c>
      <c r="E38" s="23">
        <v>463.58</v>
      </c>
      <c r="F38" s="23" t="s">
        <v>38</v>
      </c>
      <c r="G38" s="31" t="s">
        <v>24</v>
      </c>
    </row>
    <row r="39" spans="2:8" ht="45" customHeight="1" x14ac:dyDescent="0.25">
      <c r="B39" s="26" t="s">
        <v>95</v>
      </c>
      <c r="C39" s="47" t="s">
        <v>96</v>
      </c>
      <c r="D39" s="23" t="s">
        <v>27</v>
      </c>
      <c r="E39" s="23">
        <v>1223.83</v>
      </c>
      <c r="F39" s="23" t="s">
        <v>38</v>
      </c>
      <c r="G39" s="31" t="s">
        <v>24</v>
      </c>
    </row>
    <row r="40" spans="2:8" ht="45" customHeight="1" x14ac:dyDescent="0.25">
      <c r="B40" s="26" t="s">
        <v>102</v>
      </c>
      <c r="C40" s="47" t="s">
        <v>103</v>
      </c>
      <c r="D40" s="23" t="s">
        <v>27</v>
      </c>
      <c r="E40" s="23">
        <v>800</v>
      </c>
      <c r="F40" s="23" t="s">
        <v>38</v>
      </c>
      <c r="G40" s="31" t="s">
        <v>24</v>
      </c>
    </row>
    <row r="41" spans="2:8" ht="44.45" customHeight="1" x14ac:dyDescent="0.25">
      <c r="B41" s="36" t="s">
        <v>75</v>
      </c>
      <c r="C41" s="34" t="s">
        <v>76</v>
      </c>
      <c r="D41" s="10" t="s">
        <v>77</v>
      </c>
      <c r="E41" s="23">
        <v>66</v>
      </c>
      <c r="F41" s="23" t="s">
        <v>38</v>
      </c>
      <c r="G41" s="31" t="s">
        <v>24</v>
      </c>
    </row>
    <row r="42" spans="2:8" ht="44.45" customHeight="1" x14ac:dyDescent="0.25">
      <c r="B42" s="36" t="s">
        <v>111</v>
      </c>
      <c r="C42" s="34" t="s">
        <v>112</v>
      </c>
      <c r="D42" s="10" t="s">
        <v>29</v>
      </c>
      <c r="E42" s="23">
        <v>425.83</v>
      </c>
      <c r="F42" s="23" t="s">
        <v>38</v>
      </c>
      <c r="G42" s="31" t="s">
        <v>113</v>
      </c>
    </row>
    <row r="43" spans="2:8" ht="26.25" x14ac:dyDescent="0.25">
      <c r="B43" s="26" t="s">
        <v>25</v>
      </c>
      <c r="C43" s="27" t="s">
        <v>34</v>
      </c>
      <c r="D43" s="23" t="s">
        <v>27</v>
      </c>
      <c r="E43" s="23">
        <v>54.95</v>
      </c>
      <c r="F43" s="23" t="s">
        <v>38</v>
      </c>
      <c r="G43" s="31" t="s">
        <v>26</v>
      </c>
      <c r="H43" s="15"/>
    </row>
    <row r="44" spans="2:8" x14ac:dyDescent="0.25">
      <c r="B44" s="7"/>
      <c r="C44" s="9"/>
      <c r="D44" s="9"/>
      <c r="E44" s="9" t="s">
        <v>35</v>
      </c>
      <c r="F44" s="9"/>
      <c r="G44" s="13"/>
    </row>
    <row r="46" spans="2:8" x14ac:dyDescent="0.25">
      <c r="B46" t="s">
        <v>9</v>
      </c>
    </row>
    <row r="47" spans="2:8" x14ac:dyDescent="0.25">
      <c r="B47" t="s">
        <v>10</v>
      </c>
    </row>
    <row r="48" spans="2:8" x14ac:dyDescent="0.25">
      <c r="B48" t="s">
        <v>11</v>
      </c>
    </row>
  </sheetData>
  <mergeCells count="3">
    <mergeCell ref="B2:G2"/>
    <mergeCell ref="B4:G4"/>
    <mergeCell ref="C3:E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5"/>
  <sheetViews>
    <sheetView workbookViewId="0">
      <selection activeCell="B5" sqref="B5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5" ht="18" x14ac:dyDescent="0.25">
      <c r="B1" s="1"/>
      <c r="C1" s="1"/>
      <c r="D1" s="1"/>
      <c r="E1" s="2"/>
    </row>
    <row r="2" spans="2:5" ht="18" customHeight="1" x14ac:dyDescent="0.25">
      <c r="B2" s="49" t="s">
        <v>2</v>
      </c>
      <c r="C2" s="49"/>
      <c r="D2" s="49"/>
      <c r="E2" s="3"/>
    </row>
    <row r="3" spans="2:5" x14ac:dyDescent="0.25">
      <c r="B3" s="52" t="s">
        <v>36</v>
      </c>
      <c r="C3" s="52"/>
      <c r="D3" s="52"/>
      <c r="E3" s="2"/>
    </row>
    <row r="4" spans="2:5" x14ac:dyDescent="0.25">
      <c r="B4" s="50" t="s">
        <v>108</v>
      </c>
      <c r="C4" s="51"/>
      <c r="D4" s="51"/>
    </row>
    <row r="5" spans="2:5" ht="18" x14ac:dyDescent="0.25">
      <c r="B5" s="11" t="s">
        <v>58</v>
      </c>
      <c r="C5" s="8"/>
      <c r="D5" s="8"/>
    </row>
    <row r="6" spans="2:5" ht="65.45" customHeight="1" x14ac:dyDescent="0.25">
      <c r="B6" s="4" t="s">
        <v>5</v>
      </c>
      <c r="C6" s="4" t="s">
        <v>8</v>
      </c>
      <c r="D6" s="4" t="s">
        <v>7</v>
      </c>
    </row>
    <row r="7" spans="2:5" s="6" customFormat="1" ht="18.600000000000001" customHeight="1" x14ac:dyDescent="0.2">
      <c r="B7" s="5">
        <v>1</v>
      </c>
      <c r="C7" s="5">
        <v>2</v>
      </c>
      <c r="D7" s="5">
        <v>3</v>
      </c>
    </row>
    <row r="8" spans="2:5" ht="30" customHeight="1" x14ac:dyDescent="0.25">
      <c r="B8" s="12" t="s">
        <v>38</v>
      </c>
      <c r="C8" s="42">
        <v>19058.32</v>
      </c>
      <c r="D8" s="19" t="s">
        <v>6</v>
      </c>
    </row>
    <row r="9" spans="2:5" ht="30" customHeight="1" x14ac:dyDescent="0.25">
      <c r="B9" s="12" t="s">
        <v>38</v>
      </c>
      <c r="C9" s="43">
        <v>3409.18</v>
      </c>
      <c r="D9" s="20" t="s">
        <v>13</v>
      </c>
    </row>
    <row r="10" spans="2:5" ht="30" customHeight="1" x14ac:dyDescent="0.25">
      <c r="B10" s="12" t="s">
        <v>38</v>
      </c>
      <c r="C10" s="10">
        <v>350</v>
      </c>
      <c r="D10" s="21" t="s">
        <v>59</v>
      </c>
    </row>
    <row r="11" spans="2:5" ht="30" customHeight="1" x14ac:dyDescent="0.25">
      <c r="B11" s="14" t="s">
        <v>38</v>
      </c>
      <c r="C11" s="10">
        <v>895.3</v>
      </c>
      <c r="D11" s="20" t="s">
        <v>15</v>
      </c>
    </row>
    <row r="13" spans="2:5" x14ac:dyDescent="0.25">
      <c r="B13" t="s">
        <v>9</v>
      </c>
    </row>
    <row r="14" spans="2:5" x14ac:dyDescent="0.25">
      <c r="B14" t="s">
        <v>10</v>
      </c>
    </row>
    <row r="15" spans="2:5" x14ac:dyDescent="0.25">
      <c r="B15" t="s">
        <v>11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Andrea Kastelan</cp:lastModifiedBy>
  <cp:lastPrinted>2024-02-13T12:57:17Z</cp:lastPrinted>
  <dcterms:created xsi:type="dcterms:W3CDTF">2022-08-12T12:51:27Z</dcterms:created>
  <dcterms:modified xsi:type="dcterms:W3CDTF">2025-01-21T09:16:51Z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